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HRA\Policy &amp; Compliance\Tool Kits\RIF Toolkit\"/>
    </mc:Choice>
  </mc:AlternateContent>
  <bookViews>
    <workbookView xWindow="0" yWindow="0" windowWidth="19200" windowHeight="10770" activeTab="1"/>
  </bookViews>
  <sheets>
    <sheet name="Intro" sheetId="2" r:id="rId1"/>
    <sheet name="Tool" sheetId="1" r:id="rId2"/>
  </sheets>
  <definedNames>
    <definedName name="_xlnm.Print_Area" localSheetId="1">Tool!$A$1:$H$31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1" l="1"/>
  <c r="D27" i="1"/>
  <c r="G27" i="1" s="1"/>
  <c r="H27" i="1" s="1"/>
  <c r="D20" i="1"/>
  <c r="D19" i="1"/>
  <c r="D11" i="1"/>
  <c r="G11" i="1" s="1"/>
  <c r="H11" i="1" s="1"/>
  <c r="D10" i="1"/>
  <c r="D8" i="1"/>
  <c r="D7" i="1"/>
  <c r="D6" i="1"/>
  <c r="D5" i="1"/>
  <c r="D9" i="1"/>
  <c r="G9" i="1" l="1"/>
  <c r="H9" i="1" s="1"/>
  <c r="G10" i="1"/>
  <c r="H10" i="1" s="1"/>
  <c r="G6" i="1"/>
  <c r="H6" i="1" s="1"/>
  <c r="G7" i="1"/>
  <c r="H7" i="1" s="1"/>
  <c r="G5" i="1"/>
  <c r="H5" i="1" s="1"/>
  <c r="G8" i="1"/>
  <c r="H8" i="1" s="1"/>
  <c r="G28" i="1"/>
  <c r="H28" i="1" s="1"/>
  <c r="G19" i="1"/>
  <c r="G20" i="1"/>
  <c r="H20" i="1" s="1"/>
  <c r="E28" i="1"/>
  <c r="E27" i="1"/>
  <c r="C29" i="1"/>
  <c r="E20" i="1"/>
  <c r="E19" i="1"/>
  <c r="E21" i="1" l="1"/>
  <c r="F20" i="1" s="1"/>
  <c r="E29" i="1"/>
  <c r="F28" i="1" s="1"/>
  <c r="C21" i="1"/>
  <c r="E6" i="1"/>
  <c r="E7" i="1"/>
  <c r="E8" i="1"/>
  <c r="E9" i="1"/>
  <c r="E10" i="1"/>
  <c r="E11" i="1"/>
  <c r="E5" i="1"/>
  <c r="F11" i="1" l="1"/>
  <c r="F19" i="1"/>
  <c r="F21" i="1" s="1"/>
  <c r="F27" i="1"/>
  <c r="F29" i="1" s="1"/>
  <c r="E12" i="1"/>
  <c r="F10" i="1" s="1"/>
  <c r="C12" i="1"/>
  <c r="B29" i="1"/>
  <c r="B21" i="1"/>
  <c r="D21" i="1" s="1"/>
  <c r="B12" i="1"/>
  <c r="D12" i="1" l="1"/>
  <c r="F7" i="1"/>
  <c r="F9" i="1"/>
  <c r="F5" i="1"/>
  <c r="F6" i="1"/>
  <c r="F8" i="1"/>
  <c r="D29" i="1"/>
  <c r="H19" i="1"/>
  <c r="F12" i="1" l="1"/>
</calcChain>
</file>

<file path=xl/comments1.xml><?xml version="1.0" encoding="utf-8"?>
<comments xmlns="http://schemas.openxmlformats.org/spreadsheetml/2006/main">
  <authors>
    <author>Statham, Jennifer</author>
    <author>Marshall, Jennifer</author>
  </authors>
  <commentList>
    <comment ref="D4" authorId="0" shapeId="0">
      <text>
        <r>
          <rPr>
            <b/>
            <sz val="9"/>
            <color indexed="81"/>
            <rFont val="Tahoma"/>
            <family val="2"/>
          </rPr>
          <t>% of Current Workforce (by race) Proposed for RIF is determined by dividing the number of employees Proposed for RIF in any particular race by the number of that race in the Current Workforce.  There is a formula inserted in each cell to automatically calculate this % based on the information entered in the previous referenced cells.</t>
        </r>
      </text>
    </comment>
    <comment ref="B5" authorId="1" shapeId="0">
      <text>
        <r>
          <rPr>
            <sz val="9"/>
            <color indexed="81"/>
            <rFont val="Tahoma"/>
            <charset val="1"/>
          </rPr>
          <t xml:space="preserve">ENTER THE TOTAL NUMBER OF WHITE EMPLOYEES IN THE CURRENT WORKFORCE
</t>
        </r>
      </text>
    </comment>
    <comment ref="C5" authorId="1" shapeId="0">
      <text>
        <r>
          <rPr>
            <sz val="9"/>
            <color indexed="81"/>
            <rFont val="Tahoma"/>
            <family val="2"/>
          </rPr>
          <t xml:space="preserve">ENTER THE TOTAL NUMBER OF WHITE EMPLOYEES PROPOSED FOR RIF
</t>
        </r>
      </text>
    </comment>
    <comment ref="B6" authorId="1" shapeId="0">
      <text>
        <r>
          <rPr>
            <sz val="9"/>
            <color indexed="81"/>
            <rFont val="Tahoma"/>
            <charset val="1"/>
          </rPr>
          <t xml:space="preserve">ENTER THE TOTAL NUMBER OF BLACK OR AFRICAN AMERICAN EMPLOYEES IN THE CURRENT WORKFORCE 
</t>
        </r>
      </text>
    </comment>
    <comment ref="C6" authorId="1" shapeId="0">
      <text>
        <r>
          <rPr>
            <sz val="9"/>
            <color indexed="81"/>
            <rFont val="Tahoma"/>
            <family val="2"/>
          </rPr>
          <t xml:space="preserve">ENTER THE TOTAL NUMBER OF BLACK OR AFRICAN AMERICAN EMPLOYEES PROPOSED FOR RIF </t>
        </r>
      </text>
    </comment>
    <comment ref="B7" authorId="1" shapeId="0">
      <text>
        <r>
          <rPr>
            <sz val="9"/>
            <color indexed="81"/>
            <rFont val="Tahoma"/>
            <family val="2"/>
          </rPr>
          <t>ENTER THE TOTAL NUMBER OF HISPANIC EMPLOYEES IN THE CURRENT WORKFORCE</t>
        </r>
        <r>
          <rPr>
            <sz val="9"/>
            <color indexed="81"/>
            <rFont val="Tahoma"/>
            <charset val="1"/>
          </rPr>
          <t xml:space="preserve">
</t>
        </r>
      </text>
    </comment>
    <comment ref="C7" authorId="1" shapeId="0">
      <text>
        <r>
          <rPr>
            <sz val="9"/>
            <color indexed="81"/>
            <rFont val="Tahoma"/>
            <family val="2"/>
          </rPr>
          <t xml:space="preserve">ENTER THE TOTAL NUMBER OF HISPANIC EMPLOYEES PROPOSED FOR RIF
</t>
        </r>
      </text>
    </comment>
    <comment ref="B8" authorId="1" shapeId="0">
      <text>
        <r>
          <rPr>
            <sz val="9"/>
            <color indexed="81"/>
            <rFont val="Tahoma"/>
            <family val="2"/>
          </rPr>
          <t>ENTER THE TOTAL NUMBER OF ASIAN OR PACIFIC ISLANDER EMPLOYEES IN THE CURRENT WORKFORCE</t>
        </r>
      </text>
    </comment>
    <comment ref="C8" authorId="1" shapeId="0">
      <text>
        <r>
          <rPr>
            <sz val="9"/>
            <color indexed="81"/>
            <rFont val="Tahoma"/>
            <family val="2"/>
          </rPr>
          <t xml:space="preserve">ENTER THE TOTAL NUMBER OF ASIAN OR PACIFIC ISLANDER EMPLOYEES PROPOSED FOR RIF
</t>
        </r>
      </text>
    </comment>
    <comment ref="B9" authorId="1" shapeId="0">
      <text>
        <r>
          <rPr>
            <sz val="9"/>
            <color indexed="81"/>
            <rFont val="Tahoma"/>
            <family val="2"/>
          </rPr>
          <t xml:space="preserve">ENTER THE TOTAL NUMBER OF AMERICAN INDIAN OR ALASKAN NATIVE EMPLOYEES IN THE CURRENT WORKFORCE </t>
        </r>
      </text>
    </comment>
    <comment ref="C9" authorId="1" shapeId="0">
      <text>
        <r>
          <rPr>
            <sz val="9"/>
            <color indexed="81"/>
            <rFont val="Tahoma"/>
            <family val="2"/>
          </rPr>
          <t xml:space="preserve">ENTER THE TOTAL NUMBER OF AMERICAN INDIAN OR ALASKAN NATIVE EMPLOYEES PROPOSED FOR RIF
</t>
        </r>
      </text>
    </comment>
    <comment ref="B10" authorId="1" shapeId="0">
      <text>
        <r>
          <rPr>
            <sz val="9"/>
            <color indexed="81"/>
            <rFont val="Tahoma"/>
            <family val="2"/>
          </rPr>
          <t xml:space="preserve">ENTER THE TOTAL NUMBER OF MULTI-RACIAL EMPLOYEES IN THE CURRENT WORKFORCE 
</t>
        </r>
      </text>
    </comment>
    <comment ref="C10" authorId="1" shapeId="0">
      <text>
        <r>
          <rPr>
            <sz val="9"/>
            <color indexed="81"/>
            <rFont val="Tahoma"/>
            <family val="2"/>
          </rPr>
          <t xml:space="preserve">ENTER THE TOTAL NUMBER OF MULTI-RACIAL EMPLOYEES PROPOSED FOR RIF
</t>
        </r>
      </text>
    </comment>
    <comment ref="B11" authorId="1" shapeId="0">
      <text>
        <r>
          <rPr>
            <sz val="9"/>
            <color indexed="81"/>
            <rFont val="Tahoma"/>
            <family val="2"/>
          </rPr>
          <t xml:space="preserve">ENTER THE TOTAL NUMBER OF OTHER RACE EMPLOYEES IN THE CURRENT WORKFORCE
</t>
        </r>
      </text>
    </comment>
    <comment ref="C11" authorId="1" shapeId="0">
      <text>
        <r>
          <rPr>
            <sz val="9"/>
            <color indexed="81"/>
            <rFont val="Tahoma"/>
            <family val="2"/>
          </rPr>
          <t xml:space="preserve">ENTER THE TOTAL NUMBER OF OTHER RACE EMPLOYEES PROPOSED FOR RIF
</t>
        </r>
      </text>
    </comment>
    <comment ref="D18" authorId="0" shapeId="0">
      <text>
        <r>
          <rPr>
            <b/>
            <sz val="9"/>
            <color indexed="81"/>
            <rFont val="Tahoma"/>
            <family val="2"/>
          </rPr>
          <t>% of Current Workforce (by age) Proposed for RIF is determined by dividing the number of employees Proposed for RIF in any particular age range by the number of that age range in the Current Workforce.  There is a formula inserted in each cell to automatically calculate this % based on the information entered in the previous referenced cells.</t>
        </r>
        <r>
          <rPr>
            <sz val="9"/>
            <color indexed="81"/>
            <rFont val="Tahoma"/>
            <family val="2"/>
          </rPr>
          <t xml:space="preserve">
</t>
        </r>
      </text>
    </comment>
    <comment ref="B19" authorId="1" shapeId="0">
      <text>
        <r>
          <rPr>
            <sz val="9"/>
            <color indexed="81"/>
            <rFont val="Tahoma"/>
            <family val="2"/>
          </rPr>
          <t xml:space="preserve">ENTER THE TOTAL NUMBER OF EMPLOYEES AGED 40 AND OVER IN THE CURRENT WORK FORCE
</t>
        </r>
      </text>
    </comment>
    <comment ref="C19" authorId="1" shapeId="0">
      <text>
        <r>
          <rPr>
            <sz val="9"/>
            <color indexed="81"/>
            <rFont val="Tahoma"/>
            <family val="2"/>
          </rPr>
          <t>ENTER THE TOTAL NUMBER OF EMPLOYEES AGED 40 AND OVER PROPOSED FOR RIF</t>
        </r>
      </text>
    </comment>
    <comment ref="B20" authorId="1" shapeId="0">
      <text>
        <r>
          <rPr>
            <sz val="9"/>
            <color indexed="81"/>
            <rFont val="Tahoma"/>
            <family val="2"/>
          </rPr>
          <t>ENTER THE TOTAL NUMBER OF EMPLOYEES UNDER AGE 40 IN THE CURRENT WORKFORCE</t>
        </r>
      </text>
    </comment>
    <comment ref="C20" authorId="1" shapeId="0">
      <text>
        <r>
          <rPr>
            <sz val="9"/>
            <color indexed="81"/>
            <rFont val="Tahoma"/>
            <family val="2"/>
          </rPr>
          <t>ENTER THE TOTAL NUMBER OF EMPLOYEES UNDER AGE 40 PROPOSED FOR RIF</t>
        </r>
      </text>
    </comment>
    <comment ref="D26" authorId="0" shapeId="0">
      <text>
        <r>
          <rPr>
            <b/>
            <sz val="9"/>
            <color indexed="81"/>
            <rFont val="Tahoma"/>
            <family val="2"/>
          </rPr>
          <t>% of Current Workforce (by sex) Proposed for RIF is determined by dividing the number of employees Proposed for RIF in any particular sex by the number of that sex in the Current Workforce.  There is a formula inserted in each cell to automatically calculate this % based on the information entered in the previous referenced cells.</t>
        </r>
        <r>
          <rPr>
            <sz val="9"/>
            <color indexed="81"/>
            <rFont val="Tahoma"/>
            <family val="2"/>
          </rPr>
          <t xml:space="preserve">
</t>
        </r>
      </text>
    </comment>
    <comment ref="B27" authorId="1" shapeId="0">
      <text>
        <r>
          <rPr>
            <sz val="9"/>
            <color indexed="81"/>
            <rFont val="Tahoma"/>
            <family val="2"/>
          </rPr>
          <t>ENTER THE TOTAL NUMBER OF MALE EMPLOYEES IN THE CURRENT WORKFORCE</t>
        </r>
      </text>
    </comment>
    <comment ref="C27" authorId="1" shapeId="0">
      <text>
        <r>
          <rPr>
            <sz val="9"/>
            <color indexed="81"/>
            <rFont val="Tahoma"/>
            <family val="2"/>
          </rPr>
          <t>ENTER THE TOTAL NUMBER OF MALE EMPLOYEES PROPOSED FOR RIF</t>
        </r>
      </text>
    </comment>
    <comment ref="B28" authorId="1" shapeId="0">
      <text>
        <r>
          <rPr>
            <sz val="9"/>
            <color indexed="81"/>
            <rFont val="Tahoma"/>
            <family val="2"/>
          </rPr>
          <t>ENTER THE TOTAL NUMBER OF FEMALE EMPLOYEES IN THE CURRENT WORKFORCE</t>
        </r>
      </text>
    </comment>
    <comment ref="C28" authorId="1" shapeId="0">
      <text>
        <r>
          <rPr>
            <sz val="9"/>
            <color indexed="81"/>
            <rFont val="Tahoma"/>
            <family val="2"/>
          </rPr>
          <t>ENTER THE TOTAL NUMBER OF FEMALE EMPLOYEES PROPOSED FOR RIF</t>
        </r>
      </text>
    </comment>
  </commentList>
</comments>
</file>

<file path=xl/sharedStrings.xml><?xml version="1.0" encoding="utf-8"?>
<sst xmlns="http://schemas.openxmlformats.org/spreadsheetml/2006/main" count="55" uniqueCount="40">
  <si>
    <t>RACE</t>
  </si>
  <si>
    <t>Race</t>
  </si>
  <si>
    <t>Current Workforce</t>
  </si>
  <si>
    <t>Proposed for RIF</t>
  </si>
  <si>
    <t>% of Current Workforce (by race) Proposed for RIF</t>
  </si>
  <si>
    <t>Resulting Workforce</t>
  </si>
  <si>
    <t>% of Resulting Workforce</t>
  </si>
  <si>
    <t>White
 (Not of Hispanic Origin)</t>
  </si>
  <si>
    <t>Hispanic</t>
  </si>
  <si>
    <t>Asian or Pacific Islander</t>
  </si>
  <si>
    <t>American Indian or Alaskan Native</t>
  </si>
  <si>
    <t>TOTAL</t>
  </si>
  <si>
    <t>AGE</t>
  </si>
  <si>
    <t>Age</t>
  </si>
  <si>
    <t>% of Current Workforce (by age) Proposed for RIF</t>
  </si>
  <si>
    <t>40+</t>
  </si>
  <si>
    <t>Under 40</t>
  </si>
  <si>
    <t>SEX</t>
  </si>
  <si>
    <t>Sex</t>
  </si>
  <si>
    <t>% of Current Workforce (by sex) Proposed for RIF</t>
  </si>
  <si>
    <t>Male</t>
  </si>
  <si>
    <t>Female</t>
  </si>
  <si>
    <t>Multi-Racial</t>
  </si>
  <si>
    <t>Other Race</t>
  </si>
  <si>
    <t>Black or African American
(Not of Hispanic Origin)</t>
  </si>
  <si>
    <t>DISPARATE IMPACT TOOL</t>
  </si>
  <si>
    <t>Impact Ratio of RIF</t>
  </si>
  <si>
    <t>Disparate Impact Indicated 
(Y/N)</t>
  </si>
  <si>
    <r>
      <t xml:space="preserve">A disparate impact may exist in any race where the percentage in the </t>
    </r>
    <r>
      <rPr>
        <i/>
        <sz val="11"/>
        <color theme="1"/>
        <rFont val="Calibri"/>
        <family val="2"/>
        <scheme val="minor"/>
      </rPr>
      <t xml:space="preserve">"Impact Ratio of RIF" </t>
    </r>
    <r>
      <rPr>
        <sz val="11"/>
        <color theme="1"/>
        <rFont val="Calibri"/>
        <family val="2"/>
        <scheme val="minor"/>
      </rPr>
      <t>column is lower than 80%.  If it is determined that a disparate impact exists, the agency should review the proposed RIF plan to ensure it can be supported by a business necessity and there are no effective alternatives that exist to avoid the disparate impact.</t>
    </r>
  </si>
  <si>
    <r>
      <t xml:space="preserve">A disparate impact may exist when the percentage in the </t>
    </r>
    <r>
      <rPr>
        <i/>
        <sz val="11"/>
        <color theme="1"/>
        <rFont val="Calibri"/>
        <family val="2"/>
        <scheme val="minor"/>
      </rPr>
      <t xml:space="preserve">"Impact Ratio of RIF" </t>
    </r>
    <r>
      <rPr>
        <sz val="11"/>
        <color theme="1"/>
        <rFont val="Calibri"/>
        <family val="2"/>
        <scheme val="minor"/>
      </rPr>
      <t>column is lower than 80%.  If it is determined that a disparate impact exists, the agency should review the proposed RIF plan to ensure it can be supported by a business necessity and there are no effective alternatives that exist to avoid the disparate impact.</t>
    </r>
  </si>
  <si>
    <r>
      <t xml:space="preserve">A disparate impact may exist when the percentage in the </t>
    </r>
    <r>
      <rPr>
        <i/>
        <sz val="11"/>
        <color theme="1"/>
        <rFont val="Calibri"/>
        <family val="2"/>
        <scheme val="minor"/>
      </rPr>
      <t>"Impact Ratio of RIF"</t>
    </r>
    <r>
      <rPr>
        <sz val="11"/>
        <color theme="1"/>
        <rFont val="Calibri"/>
        <family val="2"/>
        <scheme val="minor"/>
      </rPr>
      <t xml:space="preserve"> column is lower than 80%.  In the case of age, the 40+ group is an EEO protected category; whereas, the Under 40 group is not.  If it is determined that a disparate impact exists, particularly within the 40+ group, the agency should review the proposed RIF plan to ensure it can be supported by a business necessity and  there are no effective alternatives that exist to avoid the disparate impact.</t>
    </r>
  </si>
  <si>
    <t>The Disparate Impact Tool is provided to assist agencies with a snapshot analysis of potential risk associated with the demographics of employees identified for Reduction-in-Force.  Below is the 4-step process for calculating disparate impact for negative employment actions.</t>
  </si>
  <si>
    <t>Limitation</t>
  </si>
  <si>
    <t>4-step Disparate Impact Calculation</t>
  </si>
  <si>
    <t>Introduction</t>
  </si>
  <si>
    <r>
      <rPr>
        <b/>
        <sz val="11"/>
        <color theme="1"/>
        <rFont val="Calibri"/>
        <family val="2"/>
        <scheme val="minor"/>
      </rPr>
      <t>Step 2</t>
    </r>
    <r>
      <rPr>
        <sz val="11"/>
        <color theme="1"/>
        <rFont val="Calibri"/>
        <family val="2"/>
        <scheme val="minor"/>
      </rPr>
      <t>:  Determine which group has the lowest selection rate, other than 0%.</t>
    </r>
  </si>
  <si>
    <r>
      <rPr>
        <b/>
        <sz val="11"/>
        <color theme="1"/>
        <rFont val="Calibri"/>
        <family val="2"/>
        <scheme val="minor"/>
      </rPr>
      <t>Step 4</t>
    </r>
    <r>
      <rPr>
        <sz val="11"/>
        <color theme="1"/>
        <rFont val="Calibri"/>
        <family val="2"/>
        <scheme val="minor"/>
      </rPr>
      <t>:  Observe whether the selection rate for any group is substantially greater than the selection rate for the lowest group.  For negative employment actions, a substantially greater selection rate will result in an impact ratio showing less than 80%.  Such impact ratio suggests a disparate impact on that group.</t>
    </r>
  </si>
  <si>
    <r>
      <rPr>
        <b/>
        <sz val="11"/>
        <color theme="1"/>
        <rFont val="Calibri"/>
        <family val="2"/>
        <scheme val="minor"/>
      </rPr>
      <t>Step 3</t>
    </r>
    <r>
      <rPr>
        <sz val="11"/>
        <color theme="1"/>
        <rFont val="Calibri"/>
        <family val="2"/>
        <scheme val="minor"/>
      </rPr>
      <t>:  Calculate the impact ratios by comparing the selection rate for each group with that of the lowest group other than groups with zero selectees.  (Divide the selection rate for a group by the selection rate for the lowest group.)</t>
    </r>
  </si>
  <si>
    <r>
      <rPr>
        <b/>
        <sz val="11"/>
        <color theme="1"/>
        <rFont val="Calibri"/>
        <family val="2"/>
        <scheme val="minor"/>
      </rPr>
      <t>Step 1</t>
    </r>
    <r>
      <rPr>
        <sz val="11"/>
        <color theme="1"/>
        <rFont val="Calibri"/>
        <family val="2"/>
        <scheme val="minor"/>
      </rPr>
      <t>:  Calculate the rate of selection for each group.  (Divide by the number of persons selected from a group by the number available from that group.)</t>
    </r>
  </si>
  <si>
    <t xml:space="preserve">The tool will not show all indications of disparate impact because some groups may have zero selectees.  The impact ratio calculation cannot be performed with zero in a denominator.  For that reason, please also consider the demographic groups with zero selectees for RIF.  If that demographic group makes up a significant portion of the employee population in a RIF competitive area, but is unaffected by RIF while other demographic populations are, then there may be an indication of disparate impact.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</si>
</sst>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9"/>
      <color indexed="81"/>
      <name val="Tahoma"/>
      <charset val="1"/>
    </font>
    <font>
      <sz val="9"/>
      <color indexed="81"/>
      <name val="Tahoma"/>
      <family val="2"/>
    </font>
    <font>
      <b/>
      <sz val="18"/>
      <color theme="1"/>
      <name val="Calibri"/>
      <family val="2"/>
      <scheme val="minor"/>
    </font>
    <font>
      <i/>
      <sz val="11"/>
      <color theme="1"/>
      <name val="Calibri"/>
      <family val="2"/>
      <scheme val="minor"/>
    </font>
    <font>
      <b/>
      <sz val="11"/>
      <name val="Calibri"/>
      <family val="2"/>
      <scheme val="minor"/>
    </font>
    <font>
      <sz val="11"/>
      <name val="Calibri"/>
      <family val="2"/>
      <scheme val="minor"/>
    </font>
    <font>
      <b/>
      <sz val="9"/>
      <color indexed="81"/>
      <name val="Tahoma"/>
      <family val="2"/>
    </font>
  </fonts>
  <fills count="4">
    <fill>
      <patternFill patternType="none"/>
    </fill>
    <fill>
      <patternFill patternType="gray125"/>
    </fill>
    <fill>
      <patternFill patternType="solid">
        <fgColor rgb="FFEEECE1"/>
        <bgColor indexed="64"/>
      </patternFill>
    </fill>
    <fill>
      <patternFill patternType="solid">
        <fgColor rgb="FFA10082"/>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9" fontId="1" fillId="0" borderId="0" applyFont="0" applyFill="0" applyBorder="0" applyAlignment="0" applyProtection="0"/>
  </cellStyleXfs>
  <cellXfs count="37">
    <xf numFmtId="0" fontId="0" fillId="0" borderId="0" xfId="0"/>
    <xf numFmtId="0" fontId="2" fillId="0" borderId="1" xfId="0" applyFont="1" applyBorder="1" applyAlignment="1">
      <alignment horizontal="left" wrapText="1"/>
    </xf>
    <xf numFmtId="0" fontId="0" fillId="0" borderId="1" xfId="0" applyBorder="1"/>
    <xf numFmtId="0" fontId="2" fillId="0" borderId="1" xfId="0" applyFont="1" applyBorder="1" applyAlignment="1">
      <alignment wrapText="1"/>
    </xf>
    <xf numFmtId="0" fontId="2" fillId="0" borderId="1" xfId="0" applyFont="1" applyBorder="1"/>
    <xf numFmtId="1" fontId="0" fillId="0" borderId="1" xfId="0" applyNumberFormat="1" applyBorder="1"/>
    <xf numFmtId="9" fontId="0" fillId="0" borderId="1" xfId="1" applyFont="1" applyBorder="1"/>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xf numFmtId="1" fontId="0" fillId="2" borderId="1" xfId="0" applyNumberFormat="1" applyFill="1" applyBorder="1"/>
    <xf numFmtId="9" fontId="0" fillId="2" borderId="1" xfId="1" applyFont="1" applyFill="1" applyBorder="1"/>
    <xf numFmtId="0" fontId="0" fillId="2" borderId="1" xfId="0" applyFill="1" applyBorder="1"/>
    <xf numFmtId="9" fontId="0" fillId="2" borderId="1" xfId="0" applyNumberFormat="1" applyFill="1" applyBorder="1"/>
    <xf numFmtId="9" fontId="0" fillId="2" borderId="1" xfId="0" applyNumberFormat="1" applyFill="1" applyBorder="1" applyAlignment="1">
      <alignment horizontal="center"/>
    </xf>
    <xf numFmtId="0" fontId="0" fillId="0" borderId="0" xfId="0" applyAlignment="1">
      <alignment horizontal="center"/>
    </xf>
    <xf numFmtId="0" fontId="0" fillId="0" borderId="2" xfId="0" applyBorder="1" applyAlignment="1">
      <alignment horizontal="left" wrapText="1"/>
    </xf>
    <xf numFmtId="0" fontId="0" fillId="0" borderId="2" xfId="0" applyBorder="1" applyAlignment="1">
      <alignment horizontal="left" vertical="top" wrapText="1"/>
    </xf>
    <xf numFmtId="0" fontId="0" fillId="0" borderId="1" xfId="0" applyBorder="1" applyAlignment="1">
      <alignment horizontal="center"/>
    </xf>
    <xf numFmtId="9" fontId="8" fillId="0" borderId="1" xfId="1" applyNumberFormat="1" applyFont="1" applyBorder="1" applyAlignment="1">
      <alignment horizontal="center"/>
    </xf>
    <xf numFmtId="9" fontId="9" fillId="2" borderId="1" xfId="0" applyNumberFormat="1" applyFont="1" applyFill="1" applyBorder="1"/>
    <xf numFmtId="9" fontId="9" fillId="2" borderId="1" xfId="0" applyNumberFormat="1" applyFont="1" applyFill="1" applyBorder="1" applyAlignment="1">
      <alignment horizontal="center"/>
    </xf>
    <xf numFmtId="0" fontId="0" fillId="0" borderId="0" xfId="0" applyAlignment="1">
      <alignment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left" vertical="center" wrapText="1"/>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0" fontId="0" fillId="0" borderId="0" xfId="0" applyAlignment="1">
      <alignment horizontal="left" vertical="center"/>
    </xf>
    <xf numFmtId="0" fontId="0" fillId="0" borderId="3" xfId="0" applyBorder="1" applyAlignment="1">
      <alignment horizontal="left" vertical="center" wrapText="1"/>
    </xf>
    <xf numFmtId="0" fontId="0" fillId="0" borderId="0" xfId="0" applyBorder="1" applyAlignment="1">
      <alignment horizontal="left" vertical="center" wrapText="1"/>
    </xf>
    <xf numFmtId="0" fontId="3" fillId="3" borderId="4" xfId="0" applyFont="1" applyFill="1" applyBorder="1"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center"/>
    </xf>
    <xf numFmtId="0" fontId="6" fillId="0" borderId="0" xfId="0" applyFont="1" applyAlignment="1">
      <alignment horizontal="center"/>
    </xf>
    <xf numFmtId="0" fontId="0" fillId="0" borderId="3" xfId="0" applyBorder="1" applyAlignment="1">
      <alignment horizontal="left" vertical="top" wrapText="1"/>
    </xf>
    <xf numFmtId="0" fontId="0" fillId="0" borderId="0" xfId="0" applyBorder="1" applyAlignment="1">
      <alignment horizontal="left" vertical="top" wrapText="1"/>
    </xf>
  </cellXfs>
  <cellStyles count="2">
    <cellStyle name="Normal" xfId="0" builtinId="0"/>
    <cellStyle name="Percent" xfId="1" builtinId="5"/>
  </cellStyles>
  <dxfs count="2">
    <dxf>
      <font>
        <b/>
        <i val="0"/>
        <color rgb="FFFF0000"/>
      </font>
    </dxf>
    <dxf>
      <font>
        <b/>
        <i val="0"/>
        <color rgb="FFFF0000"/>
      </font>
    </dxf>
  </dxfs>
  <tableStyles count="0" defaultTableStyle="TableStyleMedium2" defaultPivotStyle="PivotStyleLight16"/>
  <colors>
    <mruColors>
      <color rgb="FFA10082"/>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Normal="100" workbookViewId="0">
      <selection activeCell="O28" sqref="O28"/>
    </sheetView>
  </sheetViews>
  <sheetFormatPr defaultRowHeight="15" x14ac:dyDescent="0.25"/>
  <sheetData>
    <row r="1" spans="1:15" ht="23.25" x14ac:dyDescent="0.25">
      <c r="A1" s="23" t="s">
        <v>25</v>
      </c>
      <c r="B1" s="24"/>
      <c r="C1" s="24"/>
      <c r="D1" s="24"/>
      <c r="E1" s="24"/>
      <c r="F1" s="24"/>
      <c r="G1" s="24"/>
      <c r="H1" s="24"/>
      <c r="I1" s="24"/>
      <c r="J1" s="24"/>
      <c r="K1" s="24"/>
      <c r="L1" s="24"/>
      <c r="M1" s="24"/>
      <c r="N1" s="24"/>
    </row>
    <row r="2" spans="1:15" x14ac:dyDescent="0.25">
      <c r="A2" s="26" t="s">
        <v>34</v>
      </c>
      <c r="B2" s="26"/>
      <c r="C2" s="26"/>
      <c r="D2" s="26"/>
      <c r="E2" s="26"/>
      <c r="F2" s="26"/>
      <c r="G2" s="26"/>
      <c r="H2" s="26"/>
      <c r="I2" s="26"/>
      <c r="J2" s="26"/>
      <c r="K2" s="26"/>
      <c r="L2" s="26"/>
      <c r="M2" s="26"/>
      <c r="N2" s="26"/>
    </row>
    <row r="3" spans="1:15" ht="14.45" customHeight="1" x14ac:dyDescent="0.25">
      <c r="A3" s="25" t="s">
        <v>31</v>
      </c>
      <c r="B3" s="25"/>
      <c r="C3" s="25"/>
      <c r="D3" s="25"/>
      <c r="E3" s="25"/>
      <c r="F3" s="25"/>
      <c r="G3" s="25"/>
      <c r="H3" s="25"/>
      <c r="I3" s="25"/>
      <c r="J3" s="25"/>
      <c r="K3" s="25"/>
      <c r="L3" s="25"/>
      <c r="M3" s="25"/>
      <c r="N3" s="25"/>
      <c r="O3" s="22"/>
    </row>
    <row r="4" spans="1:15" x14ac:dyDescent="0.25">
      <c r="A4" s="25"/>
      <c r="B4" s="25"/>
      <c r="C4" s="25"/>
      <c r="D4" s="25"/>
      <c r="E4" s="25"/>
      <c r="F4" s="25"/>
      <c r="G4" s="25"/>
      <c r="H4" s="25"/>
      <c r="I4" s="25"/>
      <c r="J4" s="25"/>
      <c r="K4" s="25"/>
      <c r="L4" s="25"/>
      <c r="M4" s="25"/>
      <c r="N4" s="25"/>
      <c r="O4" s="22"/>
    </row>
    <row r="5" spans="1:15" x14ac:dyDescent="0.25">
      <c r="A5" s="27" t="s">
        <v>33</v>
      </c>
      <c r="B5" s="27"/>
      <c r="C5" s="27"/>
      <c r="D5" s="27"/>
      <c r="E5" s="27"/>
      <c r="F5" s="27"/>
      <c r="G5" s="27"/>
      <c r="H5" s="27"/>
      <c r="I5" s="27"/>
      <c r="J5" s="27"/>
      <c r="K5" s="27"/>
      <c r="L5" s="27"/>
      <c r="M5" s="27"/>
      <c r="N5" s="27"/>
      <c r="O5" s="22"/>
    </row>
    <row r="6" spans="1:15" ht="30" customHeight="1" x14ac:dyDescent="0.25">
      <c r="A6" s="25" t="s">
        <v>38</v>
      </c>
      <c r="B6" s="25"/>
      <c r="C6" s="25"/>
      <c r="D6" s="25"/>
      <c r="E6" s="25"/>
      <c r="F6" s="25"/>
      <c r="G6" s="25"/>
      <c r="H6" s="25"/>
      <c r="I6" s="25"/>
      <c r="J6" s="25"/>
      <c r="K6" s="25"/>
      <c r="L6" s="25"/>
      <c r="M6" s="25"/>
      <c r="N6" s="25"/>
      <c r="O6" s="22"/>
    </row>
    <row r="7" spans="1:15" x14ac:dyDescent="0.25">
      <c r="A7" s="22"/>
      <c r="B7" s="22"/>
      <c r="C7" s="22"/>
      <c r="D7" s="22"/>
      <c r="E7" s="22"/>
      <c r="F7" s="22"/>
      <c r="G7" s="22"/>
      <c r="H7" s="22"/>
      <c r="I7" s="22"/>
      <c r="J7" s="22"/>
      <c r="K7" s="22"/>
      <c r="L7" s="22"/>
      <c r="M7" s="22"/>
      <c r="N7" s="22"/>
      <c r="O7" s="22"/>
    </row>
    <row r="8" spans="1:15" x14ac:dyDescent="0.25">
      <c r="A8" s="28" t="s">
        <v>35</v>
      </c>
      <c r="B8" s="28"/>
      <c r="C8" s="28"/>
      <c r="D8" s="28"/>
      <c r="E8" s="28"/>
      <c r="F8" s="28"/>
      <c r="G8" s="28"/>
      <c r="H8" s="28"/>
      <c r="I8" s="28"/>
      <c r="J8" s="28"/>
      <c r="K8" s="28"/>
      <c r="L8" s="28"/>
      <c r="M8" s="28"/>
      <c r="N8" s="28"/>
    </row>
    <row r="10" spans="1:15" ht="28.15" customHeight="1" x14ac:dyDescent="0.25">
      <c r="A10" s="25" t="s">
        <v>37</v>
      </c>
      <c r="B10" s="25"/>
      <c r="C10" s="25"/>
      <c r="D10" s="25"/>
      <c r="E10" s="25"/>
      <c r="F10" s="25"/>
      <c r="G10" s="25"/>
      <c r="H10" s="25"/>
      <c r="I10" s="25"/>
      <c r="J10" s="25"/>
      <c r="K10" s="25"/>
      <c r="L10" s="25"/>
      <c r="M10" s="25"/>
      <c r="N10" s="25"/>
    </row>
    <row r="12" spans="1:15" ht="42.6" customHeight="1" x14ac:dyDescent="0.25">
      <c r="A12" s="25" t="s">
        <v>36</v>
      </c>
      <c r="B12" s="25"/>
      <c r="C12" s="25"/>
      <c r="D12" s="25"/>
      <c r="E12" s="25"/>
      <c r="F12" s="25"/>
      <c r="G12" s="25"/>
      <c r="H12" s="25"/>
      <c r="I12" s="25"/>
      <c r="J12" s="25"/>
      <c r="K12" s="25"/>
      <c r="L12" s="25"/>
      <c r="M12" s="25"/>
      <c r="N12" s="25"/>
    </row>
    <row r="13" spans="1:15" x14ac:dyDescent="0.25">
      <c r="A13" s="26" t="s">
        <v>32</v>
      </c>
      <c r="B13" s="26"/>
      <c r="C13" s="26"/>
      <c r="D13" s="26"/>
      <c r="E13" s="26"/>
      <c r="F13" s="26"/>
      <c r="G13" s="26"/>
      <c r="H13" s="26"/>
      <c r="I13" s="26"/>
      <c r="J13" s="26"/>
      <c r="K13" s="26"/>
      <c r="L13" s="26"/>
      <c r="M13" s="26"/>
      <c r="N13" s="26"/>
    </row>
    <row r="14" spans="1:15" x14ac:dyDescent="0.25">
      <c r="A14" s="25" t="s">
        <v>39</v>
      </c>
      <c r="B14" s="25"/>
      <c r="C14" s="25"/>
      <c r="D14" s="25"/>
      <c r="E14" s="25"/>
      <c r="F14" s="25"/>
      <c r="G14" s="25"/>
      <c r="H14" s="25"/>
      <c r="I14" s="25"/>
      <c r="J14" s="25"/>
      <c r="K14" s="25"/>
      <c r="L14" s="25"/>
      <c r="M14" s="25"/>
      <c r="N14" s="25"/>
    </row>
    <row r="15" spans="1:15" x14ac:dyDescent="0.25">
      <c r="A15" s="25"/>
      <c r="B15" s="25"/>
      <c r="C15" s="25"/>
      <c r="D15" s="25"/>
      <c r="E15" s="25"/>
      <c r="F15" s="25"/>
      <c r="G15" s="25"/>
      <c r="H15" s="25"/>
      <c r="I15" s="25"/>
      <c r="J15" s="25"/>
      <c r="K15" s="25"/>
      <c r="L15" s="25"/>
      <c r="M15" s="25"/>
      <c r="N15" s="25"/>
    </row>
    <row r="16" spans="1:15" x14ac:dyDescent="0.25">
      <c r="A16" s="25"/>
      <c r="B16" s="25"/>
      <c r="C16" s="25"/>
      <c r="D16" s="25"/>
      <c r="E16" s="25"/>
      <c r="F16" s="25"/>
      <c r="G16" s="25"/>
      <c r="H16" s="25"/>
      <c r="I16" s="25"/>
      <c r="J16" s="25"/>
      <c r="K16" s="25"/>
      <c r="L16" s="25"/>
      <c r="M16" s="25"/>
      <c r="N16" s="25"/>
    </row>
    <row r="17" spans="1:14" x14ac:dyDescent="0.25">
      <c r="A17" s="25"/>
      <c r="B17" s="25"/>
      <c r="C17" s="25"/>
      <c r="D17" s="25"/>
      <c r="E17" s="25"/>
      <c r="F17" s="25"/>
      <c r="G17" s="25"/>
      <c r="H17" s="25"/>
      <c r="I17" s="25"/>
      <c r="J17" s="25"/>
      <c r="K17" s="25"/>
      <c r="L17" s="25"/>
      <c r="M17" s="25"/>
      <c r="N17" s="25"/>
    </row>
    <row r="18" spans="1:14" x14ac:dyDescent="0.25">
      <c r="A18" s="25"/>
      <c r="B18" s="25"/>
      <c r="C18" s="25"/>
      <c r="D18" s="25"/>
      <c r="E18" s="25"/>
      <c r="F18" s="25"/>
      <c r="G18" s="25"/>
      <c r="H18" s="25"/>
      <c r="I18" s="25"/>
      <c r="J18" s="25"/>
      <c r="K18" s="25"/>
      <c r="L18" s="25"/>
      <c r="M18" s="25"/>
      <c r="N18" s="25"/>
    </row>
  </sheetData>
  <mergeCells count="10">
    <mergeCell ref="A1:N1"/>
    <mergeCell ref="A14:N18"/>
    <mergeCell ref="A13:N13"/>
    <mergeCell ref="A5:N5"/>
    <mergeCell ref="A2:N2"/>
    <mergeCell ref="A3:N4"/>
    <mergeCell ref="A6:N6"/>
    <mergeCell ref="A8:N8"/>
    <mergeCell ref="A10:N10"/>
    <mergeCell ref="A12:N12"/>
  </mergeCells>
  <pageMargins left="0.7" right="0.7" top="0.75" bottom="0.75" header="0.3" footer="0.3"/>
  <pageSetup scale="95" orientation="landscape" r:id="rId1"/>
  <headerFooter>
    <oddFooter>&amp;L&amp;"Arial,Italic"&amp;10Reduction-in-Force/Furlough Toolkit&amp;R&amp;"Arial,Italic"&amp;10June 2016</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1"/>
  <sheetViews>
    <sheetView tabSelected="1" topLeftCell="A7" zoomScaleNormal="100" workbookViewId="0">
      <selection activeCell="D26" sqref="D26"/>
    </sheetView>
  </sheetViews>
  <sheetFormatPr defaultRowHeight="15" x14ac:dyDescent="0.25"/>
  <cols>
    <col min="1" max="1" width="23.28515625" customWidth="1"/>
    <col min="2" max="4" width="20.7109375" customWidth="1"/>
    <col min="5" max="6" width="20.7109375" hidden="1" customWidth="1"/>
    <col min="7" max="7" width="22.28515625" customWidth="1"/>
    <col min="8" max="8" width="23" style="15" customWidth="1"/>
  </cols>
  <sheetData>
    <row r="1" spans="1:8" ht="15" customHeight="1" x14ac:dyDescent="0.25">
      <c r="A1" s="34" t="s">
        <v>25</v>
      </c>
      <c r="B1" s="34"/>
      <c r="C1" s="34"/>
      <c r="D1" s="34"/>
      <c r="E1" s="34"/>
      <c r="F1" s="34"/>
      <c r="G1" s="34"/>
      <c r="H1" s="34"/>
    </row>
    <row r="2" spans="1:8" ht="15" customHeight="1" x14ac:dyDescent="0.25">
      <c r="A2" s="34"/>
      <c r="B2" s="34"/>
      <c r="C2" s="34"/>
      <c r="D2" s="34"/>
      <c r="E2" s="34"/>
      <c r="F2" s="34"/>
      <c r="G2" s="34"/>
      <c r="H2" s="34"/>
    </row>
    <row r="3" spans="1:8" x14ac:dyDescent="0.25">
      <c r="A3" s="31" t="s">
        <v>0</v>
      </c>
      <c r="B3" s="32"/>
      <c r="C3" s="32"/>
      <c r="D3" s="32"/>
      <c r="E3" s="32"/>
      <c r="F3" s="32"/>
      <c r="G3" s="32"/>
      <c r="H3" s="33"/>
    </row>
    <row r="4" spans="1:8" ht="45" x14ac:dyDescent="0.25">
      <c r="A4" s="7" t="s">
        <v>1</v>
      </c>
      <c r="B4" s="8" t="s">
        <v>2</v>
      </c>
      <c r="C4" s="8" t="s">
        <v>3</v>
      </c>
      <c r="D4" s="8" t="s">
        <v>4</v>
      </c>
      <c r="E4" s="8" t="s">
        <v>5</v>
      </c>
      <c r="F4" s="8" t="s">
        <v>6</v>
      </c>
      <c r="G4" s="8" t="s">
        <v>26</v>
      </c>
      <c r="H4" s="8" t="s">
        <v>27</v>
      </c>
    </row>
    <row r="5" spans="1:8" ht="30" customHeight="1" x14ac:dyDescent="0.25">
      <c r="A5" s="1" t="s">
        <v>7</v>
      </c>
      <c r="B5" s="5"/>
      <c r="C5" s="2"/>
      <c r="D5" s="6" t="str">
        <f t="shared" ref="D5:D12" si="0">IF(C5=0,"",C5/B5)</f>
        <v/>
      </c>
      <c r="E5" s="5">
        <f t="shared" ref="E5:E11" si="1">B5-C5</f>
        <v>0</v>
      </c>
      <c r="F5" s="6">
        <f>IF(E5=0,0,E5/E$12)</f>
        <v>0</v>
      </c>
      <c r="G5" s="19" t="str">
        <f>IF(D5="","",(MIN(D$5:D$11)/D5))</f>
        <v/>
      </c>
      <c r="H5" s="18" t="str">
        <f>IF(G5&lt;0.8,"Yes","No")</f>
        <v>No</v>
      </c>
    </row>
    <row r="6" spans="1:8" ht="30" customHeight="1" x14ac:dyDescent="0.25">
      <c r="A6" s="3" t="s">
        <v>24</v>
      </c>
      <c r="B6" s="5"/>
      <c r="C6" s="2"/>
      <c r="D6" s="6" t="str">
        <f t="shared" si="0"/>
        <v/>
      </c>
      <c r="E6" s="5">
        <f t="shared" si="1"/>
        <v>0</v>
      </c>
      <c r="F6" s="6">
        <f t="shared" ref="F6:F11" si="2">IF(E6=0,0,E6/E$12)</f>
        <v>0</v>
      </c>
      <c r="G6" s="19" t="str">
        <f t="shared" ref="G6:G11" si="3">IF(D6="","",(MIN(D$5:D$11)/D6))</f>
        <v/>
      </c>
      <c r="H6" s="18" t="str">
        <f t="shared" ref="H6:H11" si="4">IF(G6&lt;0.8,"Yes","No")</f>
        <v>No</v>
      </c>
    </row>
    <row r="7" spans="1:8" ht="30" customHeight="1" x14ac:dyDescent="0.25">
      <c r="A7" s="4" t="s">
        <v>8</v>
      </c>
      <c r="B7" s="5"/>
      <c r="C7" s="2"/>
      <c r="D7" s="6" t="str">
        <f t="shared" si="0"/>
        <v/>
      </c>
      <c r="E7" s="5">
        <f t="shared" si="1"/>
        <v>0</v>
      </c>
      <c r="F7" s="6">
        <f t="shared" si="2"/>
        <v>0</v>
      </c>
      <c r="G7" s="19" t="str">
        <f t="shared" si="3"/>
        <v/>
      </c>
      <c r="H7" s="18" t="str">
        <f t="shared" si="4"/>
        <v>No</v>
      </c>
    </row>
    <row r="8" spans="1:8" ht="30" customHeight="1" x14ac:dyDescent="0.25">
      <c r="A8" s="4" t="s">
        <v>9</v>
      </c>
      <c r="B8" s="5"/>
      <c r="C8" s="2"/>
      <c r="D8" s="6" t="str">
        <f t="shared" si="0"/>
        <v/>
      </c>
      <c r="E8" s="5">
        <f t="shared" si="1"/>
        <v>0</v>
      </c>
      <c r="F8" s="6">
        <f t="shared" si="2"/>
        <v>0</v>
      </c>
      <c r="G8" s="19" t="str">
        <f t="shared" si="3"/>
        <v/>
      </c>
      <c r="H8" s="18" t="str">
        <f t="shared" si="4"/>
        <v>No</v>
      </c>
    </row>
    <row r="9" spans="1:8" ht="30" customHeight="1" x14ac:dyDescent="0.25">
      <c r="A9" s="3" t="s">
        <v>10</v>
      </c>
      <c r="B9" s="5"/>
      <c r="C9" s="2"/>
      <c r="D9" s="6" t="str">
        <f t="shared" si="0"/>
        <v/>
      </c>
      <c r="E9" s="5">
        <f t="shared" si="1"/>
        <v>0</v>
      </c>
      <c r="F9" s="6">
        <f t="shared" si="2"/>
        <v>0</v>
      </c>
      <c r="G9" s="19" t="str">
        <f t="shared" si="3"/>
        <v/>
      </c>
      <c r="H9" s="18" t="str">
        <f t="shared" si="4"/>
        <v>No</v>
      </c>
    </row>
    <row r="10" spans="1:8" ht="30" customHeight="1" x14ac:dyDescent="0.25">
      <c r="A10" s="4" t="s">
        <v>22</v>
      </c>
      <c r="B10" s="5"/>
      <c r="C10" s="2"/>
      <c r="D10" s="6" t="str">
        <f t="shared" si="0"/>
        <v/>
      </c>
      <c r="E10" s="5">
        <f t="shared" si="1"/>
        <v>0</v>
      </c>
      <c r="F10" s="6">
        <f t="shared" si="2"/>
        <v>0</v>
      </c>
      <c r="G10" s="19" t="str">
        <f t="shared" si="3"/>
        <v/>
      </c>
      <c r="H10" s="18" t="str">
        <f t="shared" si="4"/>
        <v>No</v>
      </c>
    </row>
    <row r="11" spans="1:8" ht="30" customHeight="1" x14ac:dyDescent="0.25">
      <c r="A11" s="4" t="s">
        <v>23</v>
      </c>
      <c r="B11" s="5"/>
      <c r="C11" s="2"/>
      <c r="D11" s="6" t="str">
        <f t="shared" si="0"/>
        <v/>
      </c>
      <c r="E11" s="5">
        <f t="shared" si="1"/>
        <v>0</v>
      </c>
      <c r="F11" s="6">
        <f t="shared" si="2"/>
        <v>0</v>
      </c>
      <c r="G11" s="19" t="str">
        <f t="shared" si="3"/>
        <v/>
      </c>
      <c r="H11" s="18" t="str">
        <f t="shared" si="4"/>
        <v>No</v>
      </c>
    </row>
    <row r="12" spans="1:8" ht="30" customHeight="1" x14ac:dyDescent="0.25">
      <c r="A12" s="9" t="s">
        <v>11</v>
      </c>
      <c r="B12" s="10">
        <f>SUM(B5:B11)</f>
        <v>0</v>
      </c>
      <c r="C12" s="12">
        <f>SUM(C5:C11)</f>
        <v>0</v>
      </c>
      <c r="D12" s="13" t="str">
        <f t="shared" si="0"/>
        <v/>
      </c>
      <c r="E12" s="10">
        <f>SUM(E5:E11)</f>
        <v>0</v>
      </c>
      <c r="F12" s="13">
        <f>SUM(F5:F11)</f>
        <v>0</v>
      </c>
      <c r="G12" s="14"/>
      <c r="H12" s="14"/>
    </row>
    <row r="13" spans="1:8" ht="15" customHeight="1" x14ac:dyDescent="0.25">
      <c r="A13" s="35" t="s">
        <v>28</v>
      </c>
      <c r="B13" s="35"/>
      <c r="C13" s="35"/>
      <c r="D13" s="35"/>
      <c r="E13" s="35"/>
      <c r="F13" s="35"/>
      <c r="G13" s="35"/>
      <c r="H13" s="35"/>
    </row>
    <row r="14" spans="1:8" x14ac:dyDescent="0.25">
      <c r="A14" s="36"/>
      <c r="B14" s="36"/>
      <c r="C14" s="36"/>
      <c r="D14" s="36"/>
      <c r="E14" s="36"/>
      <c r="F14" s="36"/>
      <c r="G14" s="36"/>
      <c r="H14" s="36"/>
    </row>
    <row r="15" spans="1:8" x14ac:dyDescent="0.25">
      <c r="A15" s="36"/>
      <c r="B15" s="36"/>
      <c r="C15" s="36"/>
      <c r="D15" s="36"/>
      <c r="E15" s="36"/>
      <c r="F15" s="36"/>
      <c r="G15" s="36"/>
      <c r="H15" s="36"/>
    </row>
    <row r="16" spans="1:8" x14ac:dyDescent="0.25">
      <c r="A16" s="17"/>
      <c r="B16" s="17"/>
      <c r="C16" s="17"/>
      <c r="D16" s="17"/>
      <c r="E16" s="17"/>
      <c r="F16" s="17"/>
      <c r="G16" s="17"/>
    </row>
    <row r="17" spans="1:8" x14ac:dyDescent="0.25">
      <c r="A17" s="31" t="s">
        <v>12</v>
      </c>
      <c r="B17" s="32"/>
      <c r="C17" s="32"/>
      <c r="D17" s="32"/>
      <c r="E17" s="32"/>
      <c r="F17" s="32"/>
      <c r="G17" s="32"/>
      <c r="H17" s="33"/>
    </row>
    <row r="18" spans="1:8" ht="45" customHeight="1" x14ac:dyDescent="0.25">
      <c r="A18" s="7" t="s">
        <v>13</v>
      </c>
      <c r="B18" s="7" t="s">
        <v>2</v>
      </c>
      <c r="C18" s="7" t="s">
        <v>3</v>
      </c>
      <c r="D18" s="8" t="s">
        <v>14</v>
      </c>
      <c r="E18" s="7" t="s">
        <v>5</v>
      </c>
      <c r="F18" s="8" t="s">
        <v>6</v>
      </c>
      <c r="G18" s="8" t="s">
        <v>26</v>
      </c>
      <c r="H18" s="8" t="s">
        <v>27</v>
      </c>
    </row>
    <row r="19" spans="1:8" ht="30" customHeight="1" x14ac:dyDescent="0.25">
      <c r="A19" s="4" t="s">
        <v>15</v>
      </c>
      <c r="B19" s="5"/>
      <c r="C19" s="2"/>
      <c r="D19" s="6" t="str">
        <f>IF(C19=0,"",C19/B19)</f>
        <v/>
      </c>
      <c r="E19" s="5">
        <f>B19-C19</f>
        <v>0</v>
      </c>
      <c r="F19" s="6">
        <f>IF(E19=0,0,E19/E21)</f>
        <v>0</v>
      </c>
      <c r="G19" s="19" t="str">
        <f>IF(D19="","",(MIN(D$19:D$20)/D19))</f>
        <v/>
      </c>
      <c r="H19" s="18" t="str">
        <f>IF(G19&lt;0.8,"Yes","No")</f>
        <v>No</v>
      </c>
    </row>
    <row r="20" spans="1:8" ht="30" customHeight="1" x14ac:dyDescent="0.25">
      <c r="A20" s="4" t="s">
        <v>16</v>
      </c>
      <c r="B20" s="5"/>
      <c r="C20" s="2"/>
      <c r="D20" s="6" t="str">
        <f>IF(C20=0,"",C20/B20)</f>
        <v/>
      </c>
      <c r="E20" s="5">
        <f>B20-C20</f>
        <v>0</v>
      </c>
      <c r="F20" s="6">
        <f>IF(E20=0,0,E20/E21)</f>
        <v>0</v>
      </c>
      <c r="G20" s="19" t="str">
        <f>IF(D20="","",(MIN(D$19:D$20)/D20))</f>
        <v/>
      </c>
      <c r="H20" s="18" t="str">
        <f>IF(G20&lt;0.8,"Yes","No")</f>
        <v>No</v>
      </c>
    </row>
    <row r="21" spans="1:8" ht="30" customHeight="1" x14ac:dyDescent="0.25">
      <c r="A21" s="9" t="s">
        <v>11</v>
      </c>
      <c r="B21" s="12">
        <f>SUM(B19:B20)</f>
        <v>0</v>
      </c>
      <c r="C21" s="12">
        <f>SUM(C19:C20)</f>
        <v>0</v>
      </c>
      <c r="D21" s="11" t="str">
        <f>IF(C21=0,"",C21/B21)</f>
        <v/>
      </c>
      <c r="E21" s="10">
        <f>SUM(E19:E20)</f>
        <v>0</v>
      </c>
      <c r="F21" s="11">
        <f>SUM(F19:F20)</f>
        <v>0</v>
      </c>
      <c r="G21" s="20"/>
      <c r="H21" s="20"/>
    </row>
    <row r="22" spans="1:8" x14ac:dyDescent="0.25">
      <c r="A22" s="29" t="s">
        <v>30</v>
      </c>
      <c r="B22" s="29"/>
      <c r="C22" s="29"/>
      <c r="D22" s="29"/>
      <c r="E22" s="29"/>
      <c r="F22" s="29"/>
      <c r="G22" s="29"/>
      <c r="H22" s="29"/>
    </row>
    <row r="23" spans="1:8" ht="46.9" customHeight="1" x14ac:dyDescent="0.25">
      <c r="A23" s="30"/>
      <c r="B23" s="30"/>
      <c r="C23" s="30"/>
      <c r="D23" s="30"/>
      <c r="E23" s="30"/>
      <c r="F23" s="30"/>
      <c r="G23" s="30"/>
      <c r="H23" s="30"/>
    </row>
    <row r="24" spans="1:8" x14ac:dyDescent="0.25">
      <c r="A24" s="16"/>
      <c r="B24" s="16"/>
      <c r="C24" s="16"/>
      <c r="D24" s="16"/>
      <c r="E24" s="16"/>
      <c r="F24" s="16"/>
      <c r="G24" s="16"/>
    </row>
    <row r="25" spans="1:8" x14ac:dyDescent="0.25">
      <c r="A25" s="31" t="s">
        <v>17</v>
      </c>
      <c r="B25" s="32"/>
      <c r="C25" s="32"/>
      <c r="D25" s="32"/>
      <c r="E25" s="32"/>
      <c r="F25" s="32"/>
      <c r="G25" s="32"/>
      <c r="H25" s="33"/>
    </row>
    <row r="26" spans="1:8" ht="45" customHeight="1" x14ac:dyDescent="0.25">
      <c r="A26" s="8" t="s">
        <v>18</v>
      </c>
      <c r="B26" s="8" t="s">
        <v>2</v>
      </c>
      <c r="C26" s="8" t="s">
        <v>3</v>
      </c>
      <c r="D26" s="8" t="s">
        <v>19</v>
      </c>
      <c r="E26" s="8" t="s">
        <v>5</v>
      </c>
      <c r="F26" s="8" t="s">
        <v>6</v>
      </c>
      <c r="G26" s="8" t="s">
        <v>26</v>
      </c>
      <c r="H26" s="8" t="s">
        <v>27</v>
      </c>
    </row>
    <row r="27" spans="1:8" ht="30" customHeight="1" x14ac:dyDescent="0.25">
      <c r="A27" s="4" t="s">
        <v>20</v>
      </c>
      <c r="B27" s="5"/>
      <c r="C27" s="2"/>
      <c r="D27" s="6" t="str">
        <f>IF(C27=0,"",C27/B27)</f>
        <v/>
      </c>
      <c r="E27" s="5">
        <f>B27-C27</f>
        <v>0</v>
      </c>
      <c r="F27" s="6">
        <f>IF(E27=0,0,E27/E29)</f>
        <v>0</v>
      </c>
      <c r="G27" s="19" t="str">
        <f>IF(D27="","",(MIN(D$27:D$28)/D27))</f>
        <v/>
      </c>
      <c r="H27" s="18" t="str">
        <f>IF(G27&lt;0.8,"Yes","No")</f>
        <v>No</v>
      </c>
    </row>
    <row r="28" spans="1:8" ht="30" customHeight="1" x14ac:dyDescent="0.25">
      <c r="A28" s="4" t="s">
        <v>21</v>
      </c>
      <c r="B28" s="5"/>
      <c r="C28" s="2"/>
      <c r="D28" s="6" t="str">
        <f>IF(C28=0,"",C28/B28)</f>
        <v/>
      </c>
      <c r="E28" s="5">
        <f>B28-C28</f>
        <v>0</v>
      </c>
      <c r="F28" s="6">
        <f>IF(E28=0,0,E28/E29)</f>
        <v>0</v>
      </c>
      <c r="G28" s="19" t="str">
        <f>IF(D28="","",(MIN(D$27:D$28)/D28))</f>
        <v/>
      </c>
      <c r="H28" s="18" t="str">
        <f>IF(G28&lt;0.8,"Yes","No")</f>
        <v>No</v>
      </c>
    </row>
    <row r="29" spans="1:8" ht="30" customHeight="1" x14ac:dyDescent="0.25">
      <c r="A29" s="9" t="s">
        <v>11</v>
      </c>
      <c r="B29" s="10">
        <f>SUM(B27:B28)</f>
        <v>0</v>
      </c>
      <c r="C29" s="12">
        <f>SUM(C27:C28)</f>
        <v>0</v>
      </c>
      <c r="D29" s="11">
        <f>IF(C29=0,0,C29/B29)</f>
        <v>0</v>
      </c>
      <c r="E29" s="10">
        <f>SUM(E27:E28)</f>
        <v>0</v>
      </c>
      <c r="F29" s="11">
        <f>SUM(F27:F28)</f>
        <v>0</v>
      </c>
      <c r="G29" s="21"/>
      <c r="H29" s="21"/>
    </row>
    <row r="30" spans="1:8" ht="15" customHeight="1" x14ac:dyDescent="0.25">
      <c r="A30" s="29" t="s">
        <v>29</v>
      </c>
      <c r="B30" s="29"/>
      <c r="C30" s="29"/>
      <c r="D30" s="29"/>
      <c r="E30" s="29"/>
      <c r="F30" s="29"/>
      <c r="G30" s="29"/>
      <c r="H30" s="29"/>
    </row>
    <row r="31" spans="1:8" ht="28.5" customHeight="1" x14ac:dyDescent="0.25">
      <c r="A31" s="30"/>
      <c r="B31" s="30"/>
      <c r="C31" s="30"/>
      <c r="D31" s="30"/>
      <c r="E31" s="30"/>
      <c r="F31" s="30"/>
      <c r="G31" s="30"/>
      <c r="H31" s="30"/>
    </row>
  </sheetData>
  <mergeCells count="7">
    <mergeCell ref="A30:H31"/>
    <mergeCell ref="A17:H17"/>
    <mergeCell ref="A3:H3"/>
    <mergeCell ref="A25:H25"/>
    <mergeCell ref="A1:H2"/>
    <mergeCell ref="A13:H15"/>
    <mergeCell ref="A22:H23"/>
  </mergeCells>
  <conditionalFormatting sqref="H24 H32:H1048576 H18:H20 H16 H26:H28 H4:H12">
    <cfRule type="cellIs" dxfId="1" priority="2" operator="equal">
      <formula>"Yes"</formula>
    </cfRule>
  </conditionalFormatting>
  <conditionalFormatting sqref="G4:G12 H21 H29 G16 G24 G32:G1048576 G18:G21 G26:G29">
    <cfRule type="cellIs" dxfId="0" priority="1" operator="lessThan">
      <formula>0.8</formula>
    </cfRule>
  </conditionalFormatting>
  <printOptions horizontalCentered="1" verticalCentered="1"/>
  <pageMargins left="0.25" right="0.25" top="0.25" bottom="0.25" header="0.3" footer="0.3"/>
  <pageSetup scale="70" orientation="portrait" r:id="rId1"/>
  <headerFooter>
    <oddFooter>&amp;L&amp;"Arial,Italic"&amp;10Reduction-in-Force/Furlough Toolkit&amp;R&amp;"Arial,Italic"&amp;10October 2016</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ffectiveDate xmlns="0726195c-4e5f-403b-b0e6-5bc4fc6a495f">2016-10-12T13:55:00+00:00</EffectiveDate>
    <DocumentDescription xmlns="0726195c-4e5f-403b-b0e6-5bc4fc6a495f">Spreadsheet tool to assist agencies in determining whether a reduction-in-force will have a disparate impact </DocumentDescription>
    <DisplayPriority xmlns="0726195c-4e5f-403b-b0e6-5bc4fc6a495f">9</DisplayPriority>
    <CategoryDoc xmlns="0726195c-4e5f-403b-b0e6-5bc4fc6a495f">Spreadsheet Tools</CategoryDoc>
    <Division xmlns="64719721-3f2e-4037-a826-7fe00fbc2e3c">Human Resources Administration</Division>
    <TaxCatchAll xmlns="64719721-3f2e-4037-a826-7fe00fbc2e3c">
      <Value>145</Value>
    </TaxCatchAll>
    <TaxKeywordTaxHTField xmlns="64719721-3f2e-4037-a826-7fe00fbc2e3c">
      <Terms xmlns="http://schemas.microsoft.com/office/infopath/2007/PartnerControls"/>
    </TaxKeywordTaxHTField>
    <b814ba249d91463a8222dc7318a2e120 xmlns="64719721-3f2e-4037-a826-7fe00fbc2e3c">
      <Terms xmlns="http://schemas.microsoft.com/office/infopath/2007/PartnerControls">
        <TermInfo xmlns="http://schemas.microsoft.com/office/infopath/2007/PartnerControls">
          <TermName xmlns="http://schemas.microsoft.com/office/infopath/2007/PartnerControls">RIF Tools</TermName>
          <TermId xmlns="http://schemas.microsoft.com/office/infopath/2007/PartnerControls">99f841bf-889a-4354-bdbc-eb28bdc6893e</TermId>
        </TermInfo>
      </Terms>
    </b814ba249d91463a8222dc7318a2e120>
  </documentManagement>
</p:properties>
</file>

<file path=customXml/item2.xml><?xml version="1.0" encoding="utf-8"?>
<?mso-contentType ?>
<SharedContentType xmlns="Microsoft.SharePoint.Taxonomy.ContentTypeSync" SourceId="24303319-78b4-4866-9de0-bde40737f1d8" ContentTypeId="0x010100B2029F26138C4BFDA158A626F91E876A" PreviousValue="false"/>
</file>

<file path=customXml/item3.xml><?xml version="1.0" encoding="utf-8"?>
<ct:contentTypeSchema xmlns:ct="http://schemas.microsoft.com/office/2006/metadata/contentType" xmlns:ma="http://schemas.microsoft.com/office/2006/metadata/properties/metaAttributes" ct:_="" ma:_="" ma:contentTypeName="DOASAssetContentType" ma:contentTypeID="0x010100B2029F26138C4BFDA158A626F91E876A001645A41B09186C48B3AC5BBE92032316" ma:contentTypeVersion="66" ma:contentTypeDescription="This is used to create DOAS Asset Library" ma:contentTypeScope="" ma:versionID="484c53881eac0fc8b6cabb10e63ec1b9">
  <xsd:schema xmlns:xsd="http://www.w3.org/2001/XMLSchema" xmlns:xs="http://www.w3.org/2001/XMLSchema" xmlns:p="http://schemas.microsoft.com/office/2006/metadata/properties" xmlns:ns2="0726195c-4e5f-403b-b0e6-5bc4fc6a495f" xmlns:ns3="64719721-3f2e-4037-a826-7fe00fbc2e3c" targetNamespace="http://schemas.microsoft.com/office/2006/metadata/properties" ma:root="true" ma:fieldsID="16071aa7bbf99da8fd91e6171bc83c0b" ns2:_="" ns3:_="">
    <xsd:import namespace="0726195c-4e5f-403b-b0e6-5bc4fc6a495f"/>
    <xsd:import namespace="64719721-3f2e-4037-a826-7fe00fbc2e3c"/>
    <xsd:element name="properties">
      <xsd:complexType>
        <xsd:sequence>
          <xsd:element name="documentManagement">
            <xsd:complexType>
              <xsd:all>
                <xsd:element ref="ns2:CategoryDoc" minOccurs="0"/>
                <xsd:element ref="ns2:EffectiveDate"/>
                <xsd:element ref="ns2:DocumentDescription"/>
                <xsd:element ref="ns2:DisplayPriority" minOccurs="0"/>
                <xsd:element ref="ns3:b814ba249d91463a8222dc7318a2e120" minOccurs="0"/>
                <xsd:element ref="ns3:TaxCatchAll" minOccurs="0"/>
                <xsd:element ref="ns3:TaxCatchAllLabel" minOccurs="0"/>
                <xsd:element ref="ns3:TaxKeywordTaxHTField" minOccurs="0"/>
                <xsd:element ref="ns3:Divi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26195c-4e5f-403b-b0e6-5bc4fc6a495f" elementFormDefault="qualified">
    <xsd:import namespace="http://schemas.microsoft.com/office/2006/documentManagement/types"/>
    <xsd:import namespace="http://schemas.microsoft.com/office/infopath/2007/PartnerControls"/>
    <xsd:element name="CategoryDoc" ma:index="8" nillable="true" ma:displayName="Document Category" ma:description="" ma:format="Dropdown" ma:internalName="CategoryDoc">
      <xsd:simpleType>
        <xsd:restriction base="dms:Choice">
          <xsd:enumeration value="Flow Charts/Process Steps"/>
          <xsd:enumeration value="Notification Templates"/>
          <xsd:enumeration value="Resources"/>
          <xsd:enumeration value="RIF FAQs"/>
          <xsd:enumeration value="Spreadsheet Tools"/>
          <xsd:enumeration value="Workforce Planning Resources"/>
        </xsd:restriction>
      </xsd:simpleType>
    </xsd:element>
    <xsd:element name="EffectiveDate" ma:index="9" ma:displayName="Effective Date" ma:default="[today]" ma:description="" ma:format="DateTime" ma:internalName="EffectiveDate">
      <xsd:simpleType>
        <xsd:restriction base="dms:DateTime"/>
      </xsd:simpleType>
    </xsd:element>
    <xsd:element name="DocumentDescription" ma:index="10" ma:displayName="Document Description" ma:description="Note" ma:internalName="DocumentDescription">
      <xsd:simpleType>
        <xsd:restriction base="dms:Note">
          <xsd:maxLength value="255"/>
        </xsd:restriction>
      </xsd:simpleType>
    </xsd:element>
    <xsd:element name="DisplayPriority" ma:index="11" nillable="true" ma:displayName="Display Priority" ma:internalName="DisplayPriority">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4719721-3f2e-4037-a826-7fe00fbc2e3c" elementFormDefault="qualified">
    <xsd:import namespace="http://schemas.microsoft.com/office/2006/documentManagement/types"/>
    <xsd:import namespace="http://schemas.microsoft.com/office/infopath/2007/PartnerControls"/>
    <xsd:element name="b814ba249d91463a8222dc7318a2e120" ma:index="12" ma:taxonomy="true" ma:internalName="b814ba249d91463a8222dc7318a2e120" ma:taxonomyFieldName="BusinessServices" ma:displayName="Business Services" ma:default="" ma:fieldId="{b814ba24-9d91-463a-8222-dc7318a2e120}" ma:sspId="24303319-78b4-4866-9de0-bde40737f1d8" ma:termSetId="c54f94ba-c49d-48e8-b789-4a89780f2686" ma:anchorId="3e0b3416-4f48-409d-9643-5ee8099d9f40" ma:open="false" ma:isKeyword="false">
      <xsd:complexType>
        <xsd:sequence>
          <xsd:element ref="pc:Terms" minOccurs="0" maxOccurs="1"/>
        </xsd:sequence>
      </xsd:complexType>
    </xsd:element>
    <xsd:element name="TaxCatchAll" ma:index="13" nillable="true" ma:displayName="Taxonomy Catch All Column" ma:hidden="true" ma:list="{c085d1ce-44a5-47b0-af7a-48aa3d02d715}" ma:internalName="TaxCatchAll" ma:showField="CatchAllData" ma:web="0726195c-4e5f-403b-b0e6-5bc4fc6a495f">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y Catch All Column1" ma:hidden="true" ma:list="{c085d1ce-44a5-47b0-af7a-48aa3d02d715}" ma:internalName="TaxCatchAllLabel" ma:readOnly="true" ma:showField="CatchAllDataLabel" ma:web="0726195c-4e5f-403b-b0e6-5bc4fc6a495f">
      <xsd:complexType>
        <xsd:complexContent>
          <xsd:extension base="dms:MultiChoiceLookup">
            <xsd:sequence>
              <xsd:element name="Value" type="dms:Lookup" maxOccurs="unbounded" minOccurs="0" nillable="true"/>
            </xsd:sequence>
          </xsd:extension>
        </xsd:complexContent>
      </xsd:complexType>
    </xsd:element>
    <xsd:element name="TaxKeywordTaxHTField" ma:index="16"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Division" ma:index="18" nillable="true" ma:displayName="Division" ma:description="" ma:internalName="Divi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6BB3F0-E531-4438-B0F8-21484BC08434}"/>
</file>

<file path=customXml/itemProps2.xml><?xml version="1.0" encoding="utf-8"?>
<ds:datastoreItem xmlns:ds="http://schemas.openxmlformats.org/officeDocument/2006/customXml" ds:itemID="{8C0709C3-56DF-48BC-8C04-38F856D8124D}"/>
</file>

<file path=customXml/itemProps3.xml><?xml version="1.0" encoding="utf-8"?>
<ds:datastoreItem xmlns:ds="http://schemas.openxmlformats.org/officeDocument/2006/customXml" ds:itemID="{67A84129-DB8D-42CF-896D-BDE112FE6C16}"/>
</file>

<file path=customXml/itemProps4.xml><?xml version="1.0" encoding="utf-8"?>
<ds:datastoreItem xmlns:ds="http://schemas.openxmlformats.org/officeDocument/2006/customXml" ds:itemID="{DB145BF1-C94E-4128-98B5-9E5202BDBF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Intro</vt:lpstr>
      <vt:lpstr>Tool</vt:lpstr>
      <vt:lpstr>Tool!Print_Area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Disparate Impact Tool</dc:title>
  <dc:creator>Marshall, Jennifer</dc:creator>
  <cp:lastModifiedBy>Statham, Jennifer</cp:lastModifiedBy>
  <cp:lastPrinted>2016-10-12T12:33:13Z</cp:lastPrinted>
  <dcterms:created xsi:type="dcterms:W3CDTF">2016-04-05T14:59:59Z</dcterms:created>
  <dcterms:modified xsi:type="dcterms:W3CDTF">2016-10-12T12:47:46Z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BusinessServices">
    <vt:lpwstr>145;#RIF Tools|99f841bf-889a-4354-bdbc-eb28bdc6893e</vt:lpwstr>
  </property>
  <property fmtid="{D5CDD505-2E9C-101B-9397-08002B2CF9AE}" pid="4" name="ContentTypeId">
    <vt:lpwstr>0x010100B2029F26138C4BFDA158A626F91E876A001645A41B09186C48B3AC5BBE92032316</vt:lpwstr>
  </property>
</Properties>
</file>